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ok 2025" sheetId="1" r:id="rId1"/>
  </sheets>
  <externalReferences>
    <externalReference r:id="rId2"/>
  </externalReferences>
  <definedNames>
    <definedName name="Druh">[1]Admin!$D$2:$D$6</definedName>
    <definedName name="Projekty">[1]Admin!$A$2:$A$13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1" l="1"/>
  <c r="C145" i="1" l="1"/>
</calcChain>
</file>

<file path=xl/sharedStrings.xml><?xml version="1.0" encoding="utf-8"?>
<sst xmlns="http://schemas.openxmlformats.org/spreadsheetml/2006/main" count="282" uniqueCount="166">
  <si>
    <t xml:space="preserve">Příjemce </t>
  </si>
  <si>
    <t>Účel příspěvku</t>
  </si>
  <si>
    <t>Finanční příspěvek v Kč</t>
  </si>
  <si>
    <t>lyžařský kurz</t>
  </si>
  <si>
    <t>škola v přírodě</t>
  </si>
  <si>
    <t>iPad</t>
  </si>
  <si>
    <t>letní tábory</t>
  </si>
  <si>
    <t xml:space="preserve">rehabilitace </t>
  </si>
  <si>
    <t>mechanický vozík</t>
  </si>
  <si>
    <t>osobní asistence</t>
  </si>
  <si>
    <t>letní tábor</t>
  </si>
  <si>
    <t>rehabilitační pobyt</t>
  </si>
  <si>
    <t>stipendium</t>
  </si>
  <si>
    <t>doprava</t>
  </si>
  <si>
    <t>rehabilitace</t>
  </si>
  <si>
    <t>mezinárodní závody boccia</t>
  </si>
  <si>
    <t>notebook</t>
  </si>
  <si>
    <t>neurorehabilitační program</t>
  </si>
  <si>
    <t>bidetové prkénko</t>
  </si>
  <si>
    <t>příměstský tábor</t>
  </si>
  <si>
    <t>studenti JÚŠ</t>
  </si>
  <si>
    <t>děti ze školního klubu JÚŠ</t>
  </si>
  <si>
    <t>vánoční dárky</t>
  </si>
  <si>
    <t xml:space="preserve">Celkem </t>
  </si>
  <si>
    <t>PŘEHLED POSKYTNUTÝCH INDIVIDUÁLNÍCH NADAČNÍCH PŘÍSPĚVKŮ V ROCE 2025</t>
  </si>
  <si>
    <t>stav ke dni 31.12.2025</t>
  </si>
  <si>
    <t>PŘEHLED POSKYTNUTÝCH SKUPINOVÝCH NADAČNÍCH PŘÍSPĚVKŮ V ROCE 2025</t>
  </si>
  <si>
    <t>elektrický vozík</t>
  </si>
  <si>
    <t>neurorehabilitace</t>
  </si>
  <si>
    <t>vybavení domácnosti</t>
  </si>
  <si>
    <t>antidekubitní sedák</t>
  </si>
  <si>
    <t>toaletní židle</t>
  </si>
  <si>
    <t>jednorázové pleny</t>
  </si>
  <si>
    <t>ortéza</t>
  </si>
  <si>
    <t>batoh na vozík</t>
  </si>
  <si>
    <t>macbook</t>
  </si>
  <si>
    <t>mobilní telefon pro diabetika</t>
  </si>
  <si>
    <t>korekční čočky do brýlí</t>
  </si>
  <si>
    <t>léčebný program</t>
  </si>
  <si>
    <t>joystick</t>
  </si>
  <si>
    <t>zádová opěrka k mechanickému vozíku</t>
  </si>
  <si>
    <t>ortopedická matrace, zdravotní židle</t>
  </si>
  <si>
    <t>tříkolka LOPED</t>
  </si>
  <si>
    <t>osobní asistence na sportovním soustředění</t>
  </si>
  <si>
    <t>elektrický zvedák</t>
  </si>
  <si>
    <t>rehabilitační terapie</t>
  </si>
  <si>
    <t>denní neurologický program v lázních</t>
  </si>
  <si>
    <t>osobní asistence na sportovním soustředění SC JÚ</t>
  </si>
  <si>
    <t>mechanický invalidní vozík</t>
  </si>
  <si>
    <t>World Boccia Cup (MS v Soulu)</t>
  </si>
  <si>
    <t>pěnová podlaha pro změkčení pádu</t>
  </si>
  <si>
    <t>polohovací podnoží pro výrobu ergoterapeutického stolu</t>
  </si>
  <si>
    <t>invalidní vozík</t>
  </si>
  <si>
    <t>hipoterapeutické pobyty</t>
  </si>
  <si>
    <t>paraplavecké soustředění</t>
  </si>
  <si>
    <t>zdravotní židle k pracovnímu stolu</t>
  </si>
  <si>
    <t>repasovaný zvedák</t>
  </si>
  <si>
    <t>dětský tábor</t>
  </si>
  <si>
    <t>skládací elektrický vozík</t>
  </si>
  <si>
    <t>židle a kompenzační pomůcky</t>
  </si>
  <si>
    <t xml:space="preserve">osobní asistence na lyžařském kurzu </t>
  </si>
  <si>
    <t>elektrický pohon k mechanickému vozíku</t>
  </si>
  <si>
    <t>děti ze školního klubu a denního stacionáře JÚŠ</t>
  </si>
  <si>
    <t>doprava do/ze školy</t>
  </si>
  <si>
    <t>mechanický vozík Ultina Individual Plus</t>
  </si>
  <si>
    <t>ergonomická židle a polohovací stůl</t>
  </si>
  <si>
    <t>doplňky ke kočárku</t>
  </si>
  <si>
    <t>terapeutické pomůcky</t>
  </si>
  <si>
    <t>příspěvek na dopravu</t>
  </si>
  <si>
    <t>doprava do a z JÚŠ</t>
  </si>
  <si>
    <t xml:space="preserve">léčebné terapie </t>
  </si>
  <si>
    <t xml:space="preserve">fyzioterapie </t>
  </si>
  <si>
    <t>čistička vzduchu</t>
  </si>
  <si>
    <t>zážitkový program a loučení se ZŠ</t>
  </si>
  <si>
    <t>školné (2. pololetí šk. r. 2024/25)</t>
  </si>
  <si>
    <t>kurz hry na kytaru (5.3.2024 - 31.12.2024)</t>
  </si>
  <si>
    <t>kurz hry na kytaru (1.4.2025 - 31.12.2025)</t>
  </si>
  <si>
    <t>madla do koupelny</t>
  </si>
  <si>
    <t>fyzioterapie - neuroklinika Astra Praha</t>
  </si>
  <si>
    <t>Letní dětský tábor</t>
  </si>
  <si>
    <t xml:space="preserve">lyžařský kurz </t>
  </si>
  <si>
    <t>psychoterapie</t>
  </si>
  <si>
    <t>Petr B.</t>
  </si>
  <si>
    <t>Valentýna V.</t>
  </si>
  <si>
    <t>Matěj Ch.</t>
  </si>
  <si>
    <t>Tadeáš D.</t>
  </si>
  <si>
    <t>Laura H.</t>
  </si>
  <si>
    <t>Hugo M.</t>
  </si>
  <si>
    <t>Anna Jasmina G.</t>
  </si>
  <si>
    <t>Jan S.</t>
  </si>
  <si>
    <t>Eliška K.</t>
  </si>
  <si>
    <t>Lukáš P.</t>
  </si>
  <si>
    <t>Jan František B.</t>
  </si>
  <si>
    <t>Daniel S.</t>
  </si>
  <si>
    <t>Patrik H.</t>
  </si>
  <si>
    <t>Anna M.</t>
  </si>
  <si>
    <t>Monika S.</t>
  </si>
  <si>
    <t>Michaela K.</t>
  </si>
  <si>
    <t>Jonatán A.</t>
  </si>
  <si>
    <t>Nely Milada K.</t>
  </si>
  <si>
    <t>Laura Marie T.</t>
  </si>
  <si>
    <t>Pavol M.</t>
  </si>
  <si>
    <t>Kateřina S.</t>
  </si>
  <si>
    <t>Světla H.</t>
  </si>
  <si>
    <t>Zuzana B.</t>
  </si>
  <si>
    <t>Amálie D.</t>
  </si>
  <si>
    <t>Vítězslav Š.</t>
  </si>
  <si>
    <t>Monika Š.</t>
  </si>
  <si>
    <t>Ondřej Č.</t>
  </si>
  <si>
    <t>Anežka A.</t>
  </si>
  <si>
    <t>Adéla D.</t>
  </si>
  <si>
    <t>Daniel M.</t>
  </si>
  <si>
    <t>Marek H.</t>
  </si>
  <si>
    <t>Ondřej P.</t>
  </si>
  <si>
    <t>Artur S.</t>
  </si>
  <si>
    <t>Alexandra K.</t>
  </si>
  <si>
    <t>Vladimír Š.</t>
  </si>
  <si>
    <t>Petra L.</t>
  </si>
  <si>
    <t>Jakub S.</t>
  </si>
  <si>
    <t>Adéla S.</t>
  </si>
  <si>
    <t>Šimon V.</t>
  </si>
  <si>
    <t>Adam H.</t>
  </si>
  <si>
    <t>Denisa J.</t>
  </si>
  <si>
    <t>Jaroslav B.</t>
  </si>
  <si>
    <t>Karolína H.</t>
  </si>
  <si>
    <t>Jana K.</t>
  </si>
  <si>
    <t>Emma G.</t>
  </si>
  <si>
    <t>Jiřina K.</t>
  </si>
  <si>
    <t>Antonín Š.</t>
  </si>
  <si>
    <t>Jan H.</t>
  </si>
  <si>
    <t>Viktorie V.</t>
  </si>
  <si>
    <t>Luke P.</t>
  </si>
  <si>
    <t>Jakub K.</t>
  </si>
  <si>
    <t>Hugo N.</t>
  </si>
  <si>
    <t>Viktor L.</t>
  </si>
  <si>
    <t>Stela M.</t>
  </si>
  <si>
    <t>Janybek S.</t>
  </si>
  <si>
    <t>David P.</t>
  </si>
  <si>
    <t>Ondřej L.</t>
  </si>
  <si>
    <t>Denis Stanley CH.</t>
  </si>
  <si>
    <t>Nikola B.</t>
  </si>
  <si>
    <t>Petra D.</t>
  </si>
  <si>
    <t>Petr J.</t>
  </si>
  <si>
    <t>Štěpánka J.</t>
  </si>
  <si>
    <t>Vilém K.</t>
  </si>
  <si>
    <t>Veronika S.</t>
  </si>
  <si>
    <t>Petra V.</t>
  </si>
  <si>
    <t>Martin V.</t>
  </si>
  <si>
    <t>Jan P.</t>
  </si>
  <si>
    <t>Adéla F.</t>
  </si>
  <si>
    <t>Barbora V.</t>
  </si>
  <si>
    <t>Anna H.</t>
  </si>
  <si>
    <t>Oleksandr V.</t>
  </si>
  <si>
    <t>Jan G.</t>
  </si>
  <si>
    <t>Lucie B.</t>
  </si>
  <si>
    <t>Nikol L.</t>
  </si>
  <si>
    <t>Veronika Y.</t>
  </si>
  <si>
    <t>Vilém V.</t>
  </si>
  <si>
    <t>Lukáš H.</t>
  </si>
  <si>
    <t>Albert Š.</t>
  </si>
  <si>
    <t>Jakub B.</t>
  </si>
  <si>
    <t>Celkem</t>
  </si>
  <si>
    <t>Vlastimil N.</t>
  </si>
  <si>
    <t>přídavný pohon</t>
  </si>
  <si>
    <t>Patrik S.</t>
  </si>
  <si>
    <t>mechnický vozík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</si>
</sst>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7" xfId="0" applyFont="1" applyBorder="1"/>
    <xf numFmtId="165" fontId="4" fillId="0" borderId="7" xfId="0" applyNumberFormat="1" applyFont="1" applyBorder="1"/>
    <xf numFmtId="165" fontId="4" fillId="0" borderId="18" xfId="0" applyNumberFormat="1" applyFont="1" applyBorder="1"/>
    <xf numFmtId="0" fontId="4" fillId="0" borderId="14" xfId="0" applyFont="1" applyBorder="1"/>
    <xf numFmtId="165" fontId="4" fillId="0" borderId="15" xfId="0" applyNumberFormat="1" applyFont="1" applyBorder="1"/>
    <xf numFmtId="165" fontId="4" fillId="0" borderId="16" xfId="0" applyNumberFormat="1" applyFont="1" applyBorder="1"/>
    <xf numFmtId="0" fontId="4" fillId="0" borderId="17" xfId="0" applyFont="1" applyBorder="1" applyAlignment="1"/>
    <xf numFmtId="0" fontId="5" fillId="0" borderId="17" xfId="0" applyFont="1" applyFill="1" applyBorder="1" applyAlignment="1">
      <alignment vertical="center" wrapText="1"/>
    </xf>
    <xf numFmtId="165" fontId="4" fillId="0" borderId="7" xfId="0" applyNumberFormat="1" applyFont="1" applyFill="1" applyBorder="1"/>
    <xf numFmtId="165" fontId="4" fillId="0" borderId="18" xfId="0" applyNumberFormat="1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165" fontId="4" fillId="0" borderId="12" xfId="0" applyNumberFormat="1" applyFont="1" applyFill="1" applyBorder="1"/>
    <xf numFmtId="165" fontId="4" fillId="0" borderId="13" xfId="0" applyNumberFormat="1" applyFont="1" applyFill="1" applyBorder="1"/>
    <xf numFmtId="0" fontId="5" fillId="0" borderId="14" xfId="0" applyFont="1" applyFill="1" applyBorder="1" applyAlignment="1">
      <alignment vertical="center" wrapText="1"/>
    </xf>
    <xf numFmtId="165" fontId="4" fillId="0" borderId="15" xfId="0" applyNumberFormat="1" applyFont="1" applyFill="1" applyBorder="1"/>
    <xf numFmtId="165" fontId="4" fillId="0" borderId="16" xfId="0" applyNumberFormat="1" applyFont="1" applyFill="1" applyBorder="1"/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vertical="center"/>
    </xf>
    <xf numFmtId="0" fontId="6" fillId="0" borderId="6" xfId="0" applyFont="1" applyFill="1" applyBorder="1"/>
    <xf numFmtId="0" fontId="8" fillId="0" borderId="4" xfId="0" applyFont="1" applyBorder="1"/>
    <xf numFmtId="165" fontId="6" fillId="0" borderId="5" xfId="0" applyNumberFormat="1" applyFont="1" applyBorder="1"/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9" fillId="0" borderId="0" xfId="0" applyFont="1"/>
  </cellXfs>
  <cellStyles count="1">
    <cellStyle name="Normální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VIDU&#193;LN&#205;%20NADA&#268;N&#205;%20P&#344;&#205;SP&#282;VKY/P&#345;&#237;sp&#283;vky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říspěvky"/>
      <sheetName val="List1"/>
      <sheetName val="Granty"/>
      <sheetName val="Interní pokyny"/>
      <sheetName val="Interní pokyn - Form"/>
      <sheetName val="Data pro web"/>
      <sheetName val="Admin"/>
      <sheetName val="DOpra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1</v>
          </cell>
          <cell r="D2" t="str">
            <v>Jednorázový</v>
          </cell>
        </row>
        <row r="3">
          <cell r="A3">
            <v>2</v>
          </cell>
          <cell r="D3" t="str">
            <v>Jednorázový-splátky</v>
          </cell>
        </row>
        <row r="4">
          <cell r="A4">
            <v>4</v>
          </cell>
          <cell r="D4" t="str">
            <v>Průběžný</v>
          </cell>
        </row>
        <row r="5">
          <cell r="A5">
            <v>5</v>
          </cell>
          <cell r="D5" t="str">
            <v>Skupinový</v>
          </cell>
        </row>
        <row r="6">
          <cell r="A6">
            <v>6</v>
          </cell>
          <cell r="D6" t="str">
            <v>Stipendium</v>
          </cell>
        </row>
        <row r="7">
          <cell r="A7">
            <v>7</v>
          </cell>
        </row>
        <row r="8">
          <cell r="A8">
            <v>99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6"/>
  <sheetViews>
    <sheetView tabSelected="1" topLeftCell="A55" workbookViewId="0">
      <selection activeCell="D137" sqref="D137"/>
    </sheetView>
  </sheetViews>
  <sheetFormatPr defaultRowHeight="15" x14ac:dyDescent="0.25"/>
  <cols>
    <col min="1" max="1" width="28.7109375" customWidth="1"/>
    <col min="2" max="2" width="52.42578125" customWidth="1"/>
    <col min="3" max="3" width="25.5703125" customWidth="1"/>
    <col min="4" max="4" width="40" customWidth="1"/>
    <col min="5" max="5" width="22.42578125" customWidth="1"/>
    <col min="7" max="7" width="25.5703125" customWidth="1"/>
    <col min="247" max="247" width="40" bestFit="1" customWidth="1"/>
    <col min="248" max="248" width="52" customWidth="1"/>
    <col min="249" max="249" width="14.7109375" customWidth="1"/>
    <col min="503" max="503" width="40" bestFit="1" customWidth="1"/>
    <col min="504" max="504" width="52" customWidth="1"/>
    <col min="505" max="505" width="14.7109375" customWidth="1"/>
    <col min="759" max="759" width="40" bestFit="1" customWidth="1"/>
    <col min="760" max="760" width="52" customWidth="1"/>
    <col min="761" max="761" width="14.7109375" customWidth="1"/>
    <col min="1015" max="1015" width="40" bestFit="1" customWidth="1"/>
    <col min="1016" max="1016" width="52" customWidth="1"/>
    <col min="1017" max="1017" width="14.7109375" customWidth="1"/>
    <col min="1271" max="1271" width="40" bestFit="1" customWidth="1"/>
    <col min="1272" max="1272" width="52" customWidth="1"/>
    <col min="1273" max="1273" width="14.7109375" customWidth="1"/>
    <col min="1527" max="1527" width="40" bestFit="1" customWidth="1"/>
    <col min="1528" max="1528" width="52" customWidth="1"/>
    <col min="1529" max="1529" width="14.7109375" customWidth="1"/>
    <col min="1783" max="1783" width="40" bestFit="1" customWidth="1"/>
    <col min="1784" max="1784" width="52" customWidth="1"/>
    <col min="1785" max="1785" width="14.7109375" customWidth="1"/>
    <col min="2039" max="2039" width="40" bestFit="1" customWidth="1"/>
    <col min="2040" max="2040" width="52" customWidth="1"/>
    <col min="2041" max="2041" width="14.7109375" customWidth="1"/>
    <col min="2295" max="2295" width="40" bestFit="1" customWidth="1"/>
    <col min="2296" max="2296" width="52" customWidth="1"/>
    <col min="2297" max="2297" width="14.7109375" customWidth="1"/>
    <col min="2551" max="2551" width="40" bestFit="1" customWidth="1"/>
    <col min="2552" max="2552" width="52" customWidth="1"/>
    <col min="2553" max="2553" width="14.7109375" customWidth="1"/>
    <col min="2807" max="2807" width="40" bestFit="1" customWidth="1"/>
    <col min="2808" max="2808" width="52" customWidth="1"/>
    <col min="2809" max="2809" width="14.7109375" customWidth="1"/>
    <col min="3063" max="3063" width="40" bestFit="1" customWidth="1"/>
    <col min="3064" max="3064" width="52" customWidth="1"/>
    <col min="3065" max="3065" width="14.7109375" customWidth="1"/>
    <col min="3319" max="3319" width="40" bestFit="1" customWidth="1"/>
    <col min="3320" max="3320" width="52" customWidth="1"/>
    <col min="3321" max="3321" width="14.7109375" customWidth="1"/>
    <col min="3575" max="3575" width="40" bestFit="1" customWidth="1"/>
    <col min="3576" max="3576" width="52" customWidth="1"/>
    <col min="3577" max="3577" width="14.7109375" customWidth="1"/>
    <col min="3831" max="3831" width="40" bestFit="1" customWidth="1"/>
    <col min="3832" max="3832" width="52" customWidth="1"/>
    <col min="3833" max="3833" width="14.7109375" customWidth="1"/>
    <col min="4087" max="4087" width="40" bestFit="1" customWidth="1"/>
    <col min="4088" max="4088" width="52" customWidth="1"/>
    <col min="4089" max="4089" width="14.7109375" customWidth="1"/>
    <col min="4343" max="4343" width="40" bestFit="1" customWidth="1"/>
    <col min="4344" max="4344" width="52" customWidth="1"/>
    <col min="4345" max="4345" width="14.7109375" customWidth="1"/>
    <col min="4599" max="4599" width="40" bestFit="1" customWidth="1"/>
    <col min="4600" max="4600" width="52" customWidth="1"/>
    <col min="4601" max="4601" width="14.7109375" customWidth="1"/>
    <col min="4855" max="4855" width="40" bestFit="1" customWidth="1"/>
    <col min="4856" max="4856" width="52" customWidth="1"/>
    <col min="4857" max="4857" width="14.7109375" customWidth="1"/>
    <col min="5111" max="5111" width="40" bestFit="1" customWidth="1"/>
    <col min="5112" max="5112" width="52" customWidth="1"/>
    <col min="5113" max="5113" width="14.7109375" customWidth="1"/>
    <col min="5367" max="5367" width="40" bestFit="1" customWidth="1"/>
    <col min="5368" max="5368" width="52" customWidth="1"/>
    <col min="5369" max="5369" width="14.7109375" customWidth="1"/>
    <col min="5623" max="5623" width="40" bestFit="1" customWidth="1"/>
    <col min="5624" max="5624" width="52" customWidth="1"/>
    <col min="5625" max="5625" width="14.7109375" customWidth="1"/>
    <col min="5879" max="5879" width="40" bestFit="1" customWidth="1"/>
    <col min="5880" max="5880" width="52" customWidth="1"/>
    <col min="5881" max="5881" width="14.7109375" customWidth="1"/>
    <col min="6135" max="6135" width="40" bestFit="1" customWidth="1"/>
    <col min="6136" max="6136" width="52" customWidth="1"/>
    <col min="6137" max="6137" width="14.7109375" customWidth="1"/>
    <col min="6391" max="6391" width="40" bestFit="1" customWidth="1"/>
    <col min="6392" max="6392" width="52" customWidth="1"/>
    <col min="6393" max="6393" width="14.7109375" customWidth="1"/>
    <col min="6647" max="6647" width="40" bestFit="1" customWidth="1"/>
    <col min="6648" max="6648" width="52" customWidth="1"/>
    <col min="6649" max="6649" width="14.7109375" customWidth="1"/>
    <col min="6903" max="6903" width="40" bestFit="1" customWidth="1"/>
    <col min="6904" max="6904" width="52" customWidth="1"/>
    <col min="6905" max="6905" width="14.7109375" customWidth="1"/>
    <col min="7159" max="7159" width="40" bestFit="1" customWidth="1"/>
    <col min="7160" max="7160" width="52" customWidth="1"/>
    <col min="7161" max="7161" width="14.7109375" customWidth="1"/>
    <col min="7415" max="7415" width="40" bestFit="1" customWidth="1"/>
    <col min="7416" max="7416" width="52" customWidth="1"/>
    <col min="7417" max="7417" width="14.7109375" customWidth="1"/>
    <col min="7671" max="7671" width="40" bestFit="1" customWidth="1"/>
    <col min="7672" max="7672" width="52" customWidth="1"/>
    <col min="7673" max="7673" width="14.7109375" customWidth="1"/>
    <col min="7927" max="7927" width="40" bestFit="1" customWidth="1"/>
    <col min="7928" max="7928" width="52" customWidth="1"/>
    <col min="7929" max="7929" width="14.7109375" customWidth="1"/>
    <col min="8183" max="8183" width="40" bestFit="1" customWidth="1"/>
    <col min="8184" max="8184" width="52" customWidth="1"/>
    <col min="8185" max="8185" width="14.7109375" customWidth="1"/>
    <col min="8439" max="8439" width="40" bestFit="1" customWidth="1"/>
    <col min="8440" max="8440" width="52" customWidth="1"/>
    <col min="8441" max="8441" width="14.7109375" customWidth="1"/>
    <col min="8695" max="8695" width="40" bestFit="1" customWidth="1"/>
    <col min="8696" max="8696" width="52" customWidth="1"/>
    <col min="8697" max="8697" width="14.7109375" customWidth="1"/>
    <col min="8951" max="8951" width="40" bestFit="1" customWidth="1"/>
    <col min="8952" max="8952" width="52" customWidth="1"/>
    <col min="8953" max="8953" width="14.7109375" customWidth="1"/>
    <col min="9207" max="9207" width="40" bestFit="1" customWidth="1"/>
    <col min="9208" max="9208" width="52" customWidth="1"/>
    <col min="9209" max="9209" width="14.7109375" customWidth="1"/>
    <col min="9463" max="9463" width="40" bestFit="1" customWidth="1"/>
    <col min="9464" max="9464" width="52" customWidth="1"/>
    <col min="9465" max="9465" width="14.7109375" customWidth="1"/>
    <col min="9719" max="9719" width="40" bestFit="1" customWidth="1"/>
    <col min="9720" max="9720" width="52" customWidth="1"/>
    <col min="9721" max="9721" width="14.7109375" customWidth="1"/>
    <col min="9975" max="9975" width="40" bestFit="1" customWidth="1"/>
    <col min="9976" max="9976" width="52" customWidth="1"/>
    <col min="9977" max="9977" width="14.7109375" customWidth="1"/>
    <col min="10231" max="10231" width="40" bestFit="1" customWidth="1"/>
    <col min="10232" max="10232" width="52" customWidth="1"/>
    <col min="10233" max="10233" width="14.7109375" customWidth="1"/>
    <col min="10487" max="10487" width="40" bestFit="1" customWidth="1"/>
    <col min="10488" max="10488" width="52" customWidth="1"/>
    <col min="10489" max="10489" width="14.7109375" customWidth="1"/>
    <col min="10743" max="10743" width="40" bestFit="1" customWidth="1"/>
    <col min="10744" max="10744" width="52" customWidth="1"/>
    <col min="10745" max="10745" width="14.7109375" customWidth="1"/>
    <col min="10999" max="10999" width="40" bestFit="1" customWidth="1"/>
    <col min="11000" max="11000" width="52" customWidth="1"/>
    <col min="11001" max="11001" width="14.7109375" customWidth="1"/>
    <col min="11255" max="11255" width="40" bestFit="1" customWidth="1"/>
    <col min="11256" max="11256" width="52" customWidth="1"/>
    <col min="11257" max="11257" width="14.7109375" customWidth="1"/>
    <col min="11511" max="11511" width="40" bestFit="1" customWidth="1"/>
    <col min="11512" max="11512" width="52" customWidth="1"/>
    <col min="11513" max="11513" width="14.7109375" customWidth="1"/>
    <col min="11767" max="11767" width="40" bestFit="1" customWidth="1"/>
    <col min="11768" max="11768" width="52" customWidth="1"/>
    <col min="11769" max="11769" width="14.7109375" customWidth="1"/>
    <col min="12023" max="12023" width="40" bestFit="1" customWidth="1"/>
    <col min="12024" max="12024" width="52" customWidth="1"/>
    <col min="12025" max="12025" width="14.7109375" customWidth="1"/>
    <col min="12279" max="12279" width="40" bestFit="1" customWidth="1"/>
    <col min="12280" max="12280" width="52" customWidth="1"/>
    <col min="12281" max="12281" width="14.7109375" customWidth="1"/>
    <col min="12535" max="12535" width="40" bestFit="1" customWidth="1"/>
    <col min="12536" max="12536" width="52" customWidth="1"/>
    <col min="12537" max="12537" width="14.7109375" customWidth="1"/>
    <col min="12791" max="12791" width="40" bestFit="1" customWidth="1"/>
    <col min="12792" max="12792" width="52" customWidth="1"/>
    <col min="12793" max="12793" width="14.7109375" customWidth="1"/>
    <col min="13047" max="13047" width="40" bestFit="1" customWidth="1"/>
    <col min="13048" max="13048" width="52" customWidth="1"/>
    <col min="13049" max="13049" width="14.7109375" customWidth="1"/>
    <col min="13303" max="13303" width="40" bestFit="1" customWidth="1"/>
    <col min="13304" max="13304" width="52" customWidth="1"/>
    <col min="13305" max="13305" width="14.7109375" customWidth="1"/>
    <col min="13559" max="13559" width="40" bestFit="1" customWidth="1"/>
    <col min="13560" max="13560" width="52" customWidth="1"/>
    <col min="13561" max="13561" width="14.7109375" customWidth="1"/>
    <col min="13815" max="13815" width="40" bestFit="1" customWidth="1"/>
    <col min="13816" max="13816" width="52" customWidth="1"/>
    <col min="13817" max="13817" width="14.7109375" customWidth="1"/>
    <col min="14071" max="14071" width="40" bestFit="1" customWidth="1"/>
    <col min="14072" max="14072" width="52" customWidth="1"/>
    <col min="14073" max="14073" width="14.7109375" customWidth="1"/>
    <col min="14327" max="14327" width="40" bestFit="1" customWidth="1"/>
    <col min="14328" max="14328" width="52" customWidth="1"/>
    <col min="14329" max="14329" width="14.7109375" customWidth="1"/>
    <col min="14583" max="14583" width="40" bestFit="1" customWidth="1"/>
    <col min="14584" max="14584" width="52" customWidth="1"/>
    <col min="14585" max="14585" width="14.7109375" customWidth="1"/>
    <col min="14839" max="14839" width="40" bestFit="1" customWidth="1"/>
    <col min="14840" max="14840" width="52" customWidth="1"/>
    <col min="14841" max="14841" width="14.7109375" customWidth="1"/>
    <col min="15095" max="15095" width="40" bestFit="1" customWidth="1"/>
    <col min="15096" max="15096" width="52" customWidth="1"/>
    <col min="15097" max="15097" width="14.7109375" customWidth="1"/>
    <col min="15351" max="15351" width="40" bestFit="1" customWidth="1"/>
    <col min="15352" max="15352" width="52" customWidth="1"/>
    <col min="15353" max="15353" width="14.7109375" customWidth="1"/>
    <col min="15607" max="15607" width="40" bestFit="1" customWidth="1"/>
    <col min="15608" max="15608" width="52" customWidth="1"/>
    <col min="15609" max="15609" width="14.7109375" customWidth="1"/>
    <col min="15863" max="15863" width="40" bestFit="1" customWidth="1"/>
    <col min="15864" max="15864" width="52" customWidth="1"/>
    <col min="15865" max="15865" width="14.7109375" customWidth="1"/>
    <col min="16119" max="16119" width="40" bestFit="1" customWidth="1"/>
    <col min="16120" max="16120" width="52" customWidth="1"/>
    <col min="16121" max="16121" width="14.7109375" customWidth="1"/>
  </cols>
  <sheetData>
    <row r="1" spans="1:3" ht="16.5" thickBot="1" x14ac:dyDescent="0.3">
      <c r="A1" s="34" t="s">
        <v>24</v>
      </c>
      <c r="B1" s="35"/>
      <c r="C1" s="36"/>
    </row>
    <row r="2" spans="1:3" ht="16.5" thickBot="1" x14ac:dyDescent="0.3">
      <c r="A2" s="37" t="s">
        <v>25</v>
      </c>
      <c r="B2" s="35"/>
      <c r="C2" s="36"/>
    </row>
    <row r="3" spans="1:3" ht="30" x14ac:dyDescent="0.25">
      <c r="A3" s="6" t="s">
        <v>0</v>
      </c>
      <c r="B3" s="7" t="s">
        <v>1</v>
      </c>
      <c r="C3" s="8" t="s">
        <v>2</v>
      </c>
    </row>
    <row r="4" spans="1:3" ht="23.25" customHeight="1" x14ac:dyDescent="0.25">
      <c r="A4" s="9" t="s">
        <v>121</v>
      </c>
      <c r="B4" s="10" t="s">
        <v>3</v>
      </c>
      <c r="C4" s="11">
        <v>10000</v>
      </c>
    </row>
    <row r="5" spans="1:3" ht="23.25" customHeight="1" x14ac:dyDescent="0.25">
      <c r="A5" s="9" t="s">
        <v>110</v>
      </c>
      <c r="B5" s="10" t="s">
        <v>14</v>
      </c>
      <c r="C5" s="11">
        <v>15600</v>
      </c>
    </row>
    <row r="6" spans="1:3" ht="23.25" customHeight="1" x14ac:dyDescent="0.25">
      <c r="A6" s="9" t="s">
        <v>149</v>
      </c>
      <c r="B6" s="10" t="s">
        <v>5</v>
      </c>
      <c r="C6" s="11">
        <v>10000</v>
      </c>
    </row>
    <row r="7" spans="1:3" ht="23.25" customHeight="1" x14ac:dyDescent="0.25">
      <c r="A7" s="15" t="s">
        <v>119</v>
      </c>
      <c r="B7" s="10" t="s">
        <v>3</v>
      </c>
      <c r="C7" s="11">
        <v>10000</v>
      </c>
    </row>
    <row r="8" spans="1:3" ht="23.25" customHeight="1" x14ac:dyDescent="0.25">
      <c r="A8" s="9" t="s">
        <v>159</v>
      </c>
      <c r="B8" s="10" t="s">
        <v>69</v>
      </c>
      <c r="C8" s="11">
        <v>40000</v>
      </c>
    </row>
    <row r="9" spans="1:3" ht="23.25" customHeight="1" x14ac:dyDescent="0.25">
      <c r="A9" s="9" t="s">
        <v>115</v>
      </c>
      <c r="B9" s="10" t="s">
        <v>69</v>
      </c>
      <c r="C9" s="11">
        <v>7590</v>
      </c>
    </row>
    <row r="10" spans="1:3" ht="23.25" customHeight="1" x14ac:dyDescent="0.25">
      <c r="A10" s="9" t="s">
        <v>115</v>
      </c>
      <c r="B10" s="10" t="s">
        <v>9</v>
      </c>
      <c r="C10" s="11">
        <v>37363</v>
      </c>
    </row>
    <row r="11" spans="1:3" ht="23.25" customHeight="1" x14ac:dyDescent="0.25">
      <c r="A11" s="9" t="s">
        <v>115</v>
      </c>
      <c r="B11" s="10" t="s">
        <v>6</v>
      </c>
      <c r="C11" s="11">
        <v>7000</v>
      </c>
    </row>
    <row r="12" spans="1:3" ht="23.25" customHeight="1" x14ac:dyDescent="0.25">
      <c r="A12" s="9" t="s">
        <v>115</v>
      </c>
      <c r="B12" s="10" t="s">
        <v>7</v>
      </c>
      <c r="C12" s="11">
        <v>10550</v>
      </c>
    </row>
    <row r="13" spans="1:3" ht="23.25" customHeight="1" x14ac:dyDescent="0.25">
      <c r="A13" s="9" t="s">
        <v>115</v>
      </c>
      <c r="B13" s="10" t="s">
        <v>7</v>
      </c>
      <c r="C13" s="11">
        <v>6800</v>
      </c>
    </row>
    <row r="14" spans="1:3" ht="23.25" customHeight="1" x14ac:dyDescent="0.25">
      <c r="A14" s="9" t="s">
        <v>115</v>
      </c>
      <c r="B14" s="10" t="s">
        <v>6</v>
      </c>
      <c r="C14" s="11">
        <v>-400</v>
      </c>
    </row>
    <row r="15" spans="1:3" ht="23.25" customHeight="1" x14ac:dyDescent="0.25">
      <c r="A15" s="9" t="s">
        <v>105</v>
      </c>
      <c r="B15" s="10" t="s">
        <v>36</v>
      </c>
      <c r="C15" s="11">
        <v>10000</v>
      </c>
    </row>
    <row r="16" spans="1:3" ht="23.25" customHeight="1" x14ac:dyDescent="0.25">
      <c r="A16" s="9" t="s">
        <v>105</v>
      </c>
      <c r="B16" s="10" t="s">
        <v>37</v>
      </c>
      <c r="C16" s="11">
        <v>5000</v>
      </c>
    </row>
    <row r="17" spans="1:3" ht="23.25" customHeight="1" x14ac:dyDescent="0.25">
      <c r="A17" s="9" t="s">
        <v>109</v>
      </c>
      <c r="B17" s="10" t="s">
        <v>71</v>
      </c>
      <c r="C17" s="11">
        <v>20000</v>
      </c>
    </row>
    <row r="18" spans="1:3" ht="23.25" customHeight="1" x14ac:dyDescent="0.25">
      <c r="A18" s="9" t="s">
        <v>151</v>
      </c>
      <c r="B18" s="10" t="s">
        <v>69</v>
      </c>
      <c r="C18" s="11">
        <v>10141</v>
      </c>
    </row>
    <row r="19" spans="1:3" ht="23.25" customHeight="1" x14ac:dyDescent="0.25">
      <c r="A19" s="9" t="s">
        <v>88</v>
      </c>
      <c r="B19" s="10" t="s">
        <v>69</v>
      </c>
      <c r="C19" s="11">
        <v>5000</v>
      </c>
    </row>
    <row r="20" spans="1:3" ht="23.25" customHeight="1" x14ac:dyDescent="0.25">
      <c r="A20" s="9" t="s">
        <v>88</v>
      </c>
      <c r="B20" s="10" t="s">
        <v>66</v>
      </c>
      <c r="C20" s="11">
        <v>2000</v>
      </c>
    </row>
    <row r="21" spans="1:3" ht="23.25" customHeight="1" x14ac:dyDescent="0.25">
      <c r="A21" s="9" t="s">
        <v>95</v>
      </c>
      <c r="B21" s="10" t="s">
        <v>60</v>
      </c>
      <c r="C21" s="11">
        <v>10000</v>
      </c>
    </row>
    <row r="22" spans="1:3" ht="23.25" customHeight="1" x14ac:dyDescent="0.25">
      <c r="A22" s="9" t="s">
        <v>95</v>
      </c>
      <c r="B22" s="10" t="s">
        <v>3</v>
      </c>
      <c r="C22" s="11">
        <v>10000</v>
      </c>
    </row>
    <row r="23" spans="1:3" ht="23.25" customHeight="1" x14ac:dyDescent="0.25">
      <c r="A23" s="9" t="s">
        <v>95</v>
      </c>
      <c r="B23" s="10" t="s">
        <v>18</v>
      </c>
      <c r="C23" s="11">
        <v>13990</v>
      </c>
    </row>
    <row r="24" spans="1:3" ht="23.25" customHeight="1" x14ac:dyDescent="0.25">
      <c r="A24" s="9" t="s">
        <v>95</v>
      </c>
      <c r="B24" s="10" t="s">
        <v>61</v>
      </c>
      <c r="C24" s="11">
        <v>20000</v>
      </c>
    </row>
    <row r="25" spans="1:3" ht="23.25" customHeight="1" x14ac:dyDescent="0.25">
      <c r="A25" s="9" t="s">
        <v>128</v>
      </c>
      <c r="B25" s="10" t="s">
        <v>79</v>
      </c>
      <c r="C25" s="11">
        <v>4000</v>
      </c>
    </row>
    <row r="26" spans="1:3" ht="23.25" customHeight="1" x14ac:dyDescent="0.25">
      <c r="A26" s="9" t="s">
        <v>114</v>
      </c>
      <c r="B26" s="10" t="s">
        <v>9</v>
      </c>
      <c r="C26" s="11">
        <v>15000</v>
      </c>
    </row>
    <row r="27" spans="1:3" ht="23.25" customHeight="1" x14ac:dyDescent="0.25">
      <c r="A27" s="9" t="s">
        <v>114</v>
      </c>
      <c r="B27" s="10" t="s">
        <v>28</v>
      </c>
      <c r="C27" s="11">
        <v>20000</v>
      </c>
    </row>
    <row r="28" spans="1:3" ht="23.25" customHeight="1" x14ac:dyDescent="0.25">
      <c r="A28" s="9" t="s">
        <v>150</v>
      </c>
      <c r="B28" s="10" t="s">
        <v>69</v>
      </c>
      <c r="C28" s="11">
        <v>27355</v>
      </c>
    </row>
    <row r="29" spans="1:3" ht="23.25" customHeight="1" x14ac:dyDescent="0.25">
      <c r="A29" s="9" t="s">
        <v>150</v>
      </c>
      <c r="B29" s="10" t="s">
        <v>69</v>
      </c>
      <c r="C29" s="11">
        <v>18527</v>
      </c>
    </row>
    <row r="30" spans="1:3" ht="23.25" customHeight="1" x14ac:dyDescent="0.25">
      <c r="A30" s="9" t="s">
        <v>111</v>
      </c>
      <c r="B30" s="10" t="s">
        <v>9</v>
      </c>
      <c r="C30" s="11">
        <v>40000</v>
      </c>
    </row>
    <row r="31" spans="1:3" ht="23.25" customHeight="1" x14ac:dyDescent="0.25">
      <c r="A31" s="9" t="s">
        <v>111</v>
      </c>
      <c r="B31" s="10" t="s">
        <v>31</v>
      </c>
      <c r="C31" s="11">
        <v>3000</v>
      </c>
    </row>
    <row r="32" spans="1:3" ht="23.25" customHeight="1" x14ac:dyDescent="0.25">
      <c r="A32" s="9" t="s">
        <v>111</v>
      </c>
      <c r="B32" s="10" t="s">
        <v>32</v>
      </c>
      <c r="C32" s="11">
        <v>5000</v>
      </c>
    </row>
    <row r="33" spans="1:3" ht="23.25" customHeight="1" x14ac:dyDescent="0.25">
      <c r="A33" s="9" t="s">
        <v>93</v>
      </c>
      <c r="B33" s="10" t="s">
        <v>14</v>
      </c>
      <c r="C33" s="11">
        <v>20000</v>
      </c>
    </row>
    <row r="34" spans="1:3" ht="23.25" customHeight="1" x14ac:dyDescent="0.25">
      <c r="A34" s="9" t="s">
        <v>137</v>
      </c>
      <c r="B34" s="10" t="s">
        <v>4</v>
      </c>
      <c r="C34" s="11">
        <v>5000</v>
      </c>
    </row>
    <row r="35" spans="1:3" ht="23.25" customHeight="1" x14ac:dyDescent="0.25">
      <c r="A35" s="9" t="s">
        <v>139</v>
      </c>
      <c r="B35" s="10" t="s">
        <v>4</v>
      </c>
      <c r="C35" s="11">
        <v>1789</v>
      </c>
    </row>
    <row r="36" spans="1:3" ht="23.25" customHeight="1" x14ac:dyDescent="0.25">
      <c r="A36" s="9" t="s">
        <v>139</v>
      </c>
      <c r="B36" s="10" t="s">
        <v>4</v>
      </c>
      <c r="C36" s="11">
        <v>3650</v>
      </c>
    </row>
    <row r="37" spans="1:3" ht="23.25" customHeight="1" x14ac:dyDescent="0.25">
      <c r="A37" s="9" t="s">
        <v>122</v>
      </c>
      <c r="B37" s="10" t="s">
        <v>80</v>
      </c>
      <c r="C37" s="11">
        <v>6600</v>
      </c>
    </row>
    <row r="38" spans="1:3" ht="23.25" customHeight="1" x14ac:dyDescent="0.25">
      <c r="A38" s="9" t="s">
        <v>90</v>
      </c>
      <c r="B38" s="10" t="s">
        <v>52</v>
      </c>
      <c r="C38" s="11">
        <v>25000</v>
      </c>
    </row>
    <row r="39" spans="1:3" ht="23.25" customHeight="1" x14ac:dyDescent="0.25">
      <c r="A39" s="9" t="s">
        <v>126</v>
      </c>
      <c r="B39" s="10" t="s">
        <v>57</v>
      </c>
      <c r="C39" s="11">
        <v>5000</v>
      </c>
    </row>
    <row r="40" spans="1:3" ht="23.25" customHeight="1" x14ac:dyDescent="0.25">
      <c r="A40" s="9" t="s">
        <v>87</v>
      </c>
      <c r="B40" s="10" t="s">
        <v>11</v>
      </c>
      <c r="C40" s="11">
        <v>7000</v>
      </c>
    </row>
    <row r="41" spans="1:3" ht="23.25" customHeight="1" x14ac:dyDescent="0.25">
      <c r="A41" s="9" t="s">
        <v>87</v>
      </c>
      <c r="B41" s="10" t="s">
        <v>29</v>
      </c>
      <c r="C41" s="11">
        <v>15000</v>
      </c>
    </row>
    <row r="42" spans="1:3" ht="23.25" customHeight="1" x14ac:dyDescent="0.25">
      <c r="A42" s="9" t="s">
        <v>87</v>
      </c>
      <c r="B42" s="10" t="s">
        <v>58</v>
      </c>
      <c r="C42" s="11">
        <v>25000</v>
      </c>
    </row>
    <row r="43" spans="1:3" ht="23.25" customHeight="1" x14ac:dyDescent="0.25">
      <c r="A43" s="9" t="s">
        <v>133</v>
      </c>
      <c r="B43" s="10" t="s">
        <v>47</v>
      </c>
      <c r="C43" s="11">
        <v>9000</v>
      </c>
    </row>
    <row r="44" spans="1:3" ht="23.25" customHeight="1" x14ac:dyDescent="0.25">
      <c r="A44" s="9" t="s">
        <v>160</v>
      </c>
      <c r="B44" s="10" t="s">
        <v>44</v>
      </c>
      <c r="C44" s="11">
        <v>20000</v>
      </c>
    </row>
    <row r="45" spans="1:3" ht="23.25" customHeight="1" x14ac:dyDescent="0.25">
      <c r="A45" s="9" t="s">
        <v>132</v>
      </c>
      <c r="B45" s="10" t="s">
        <v>69</v>
      </c>
      <c r="C45" s="11">
        <v>6250</v>
      </c>
    </row>
    <row r="46" spans="1:3" ht="23.25" customHeight="1" x14ac:dyDescent="0.25">
      <c r="A46" s="9" t="s">
        <v>132</v>
      </c>
      <c r="B46" s="10" t="s">
        <v>9</v>
      </c>
      <c r="C46" s="11">
        <v>10000</v>
      </c>
    </row>
    <row r="47" spans="1:3" ht="23.25" customHeight="1" x14ac:dyDescent="0.25">
      <c r="A47" s="9" t="s">
        <v>118</v>
      </c>
      <c r="B47" s="10" t="s">
        <v>34</v>
      </c>
      <c r="C47" s="11">
        <v>1971.33</v>
      </c>
    </row>
    <row r="48" spans="1:3" ht="23.25" customHeight="1" x14ac:dyDescent="0.25">
      <c r="A48" s="9" t="s">
        <v>118</v>
      </c>
      <c r="B48" s="10" t="s">
        <v>77</v>
      </c>
      <c r="C48" s="11">
        <v>2165</v>
      </c>
    </row>
    <row r="49" spans="1:3" ht="23.25" customHeight="1" x14ac:dyDescent="0.25">
      <c r="A49" s="9" t="s">
        <v>92</v>
      </c>
      <c r="B49" s="10" t="s">
        <v>68</v>
      </c>
      <c r="C49" s="11">
        <v>3650</v>
      </c>
    </row>
    <row r="50" spans="1:3" ht="23.25" customHeight="1" x14ac:dyDescent="0.25">
      <c r="A50" s="9" t="s">
        <v>92</v>
      </c>
      <c r="B50" s="10" t="s">
        <v>55</v>
      </c>
      <c r="C50" s="11">
        <v>10000</v>
      </c>
    </row>
    <row r="51" spans="1:3" ht="23.25" customHeight="1" x14ac:dyDescent="0.25">
      <c r="A51" s="9" t="s">
        <v>153</v>
      </c>
      <c r="B51" s="10" t="s">
        <v>69</v>
      </c>
      <c r="C51" s="11">
        <v>6250</v>
      </c>
    </row>
    <row r="52" spans="1:3" ht="23.25" customHeight="1" x14ac:dyDescent="0.25">
      <c r="A52" s="9" t="s">
        <v>129</v>
      </c>
      <c r="B52" s="10" t="s">
        <v>15</v>
      </c>
      <c r="C52" s="11">
        <v>20000</v>
      </c>
    </row>
    <row r="53" spans="1:3" ht="23.25" customHeight="1" x14ac:dyDescent="0.25">
      <c r="A53" s="9" t="s">
        <v>148</v>
      </c>
      <c r="B53" s="10" t="s">
        <v>16</v>
      </c>
      <c r="C53" s="11">
        <v>10000</v>
      </c>
    </row>
    <row r="54" spans="1:3" ht="23.25" customHeight="1" x14ac:dyDescent="0.25">
      <c r="A54" s="9" t="s">
        <v>148</v>
      </c>
      <c r="B54" s="10" t="s">
        <v>9</v>
      </c>
      <c r="C54" s="11">
        <v>2079</v>
      </c>
    </row>
    <row r="55" spans="1:3" ht="23.25" customHeight="1" x14ac:dyDescent="0.25">
      <c r="A55" s="9" t="s">
        <v>148</v>
      </c>
      <c r="B55" s="10" t="s">
        <v>9</v>
      </c>
      <c r="C55" s="11">
        <v>28958</v>
      </c>
    </row>
    <row r="56" spans="1:3" ht="23.25" customHeight="1" x14ac:dyDescent="0.25">
      <c r="A56" s="9" t="s">
        <v>89</v>
      </c>
      <c r="B56" s="10" t="s">
        <v>28</v>
      </c>
      <c r="C56" s="11">
        <v>10000</v>
      </c>
    </row>
    <row r="57" spans="1:3" ht="23.25" customHeight="1" x14ac:dyDescent="0.25">
      <c r="A57" s="9" t="s">
        <v>89</v>
      </c>
      <c r="B57" s="10" t="s">
        <v>50</v>
      </c>
      <c r="C57" s="11">
        <v>4000</v>
      </c>
    </row>
    <row r="58" spans="1:3" ht="23.25" customHeight="1" x14ac:dyDescent="0.25">
      <c r="A58" s="9" t="s">
        <v>89</v>
      </c>
      <c r="B58" s="10" t="s">
        <v>51</v>
      </c>
      <c r="C58" s="11">
        <v>2000</v>
      </c>
    </row>
    <row r="59" spans="1:3" ht="23.25" customHeight="1" x14ac:dyDescent="0.25">
      <c r="A59" s="9" t="s">
        <v>125</v>
      </c>
      <c r="B59" s="10" t="s">
        <v>10</v>
      </c>
      <c r="C59" s="11">
        <v>10000</v>
      </c>
    </row>
    <row r="60" spans="1:3" ht="23.25" customHeight="1" x14ac:dyDescent="0.25">
      <c r="A60" s="9" t="s">
        <v>125</v>
      </c>
      <c r="B60" s="10" t="s">
        <v>10</v>
      </c>
      <c r="C60" s="11">
        <v>5000</v>
      </c>
    </row>
    <row r="61" spans="1:3" ht="23.25" customHeight="1" x14ac:dyDescent="0.25">
      <c r="A61" s="9" t="s">
        <v>136</v>
      </c>
      <c r="B61" s="10" t="s">
        <v>5</v>
      </c>
      <c r="C61" s="11">
        <v>10000</v>
      </c>
    </row>
    <row r="62" spans="1:3" ht="23.25" customHeight="1" x14ac:dyDescent="0.25">
      <c r="A62" s="9" t="s">
        <v>123</v>
      </c>
      <c r="B62" s="10" t="s">
        <v>3</v>
      </c>
      <c r="C62" s="11">
        <v>15000</v>
      </c>
    </row>
    <row r="63" spans="1:3" ht="23.25" customHeight="1" x14ac:dyDescent="0.25">
      <c r="A63" s="9" t="s">
        <v>127</v>
      </c>
      <c r="B63" s="10" t="s">
        <v>12</v>
      </c>
      <c r="C63" s="11">
        <v>4990</v>
      </c>
    </row>
    <row r="64" spans="1:3" ht="23.25" customHeight="1" x14ac:dyDescent="0.25">
      <c r="A64" s="9" t="s">
        <v>127</v>
      </c>
      <c r="B64" s="10" t="s">
        <v>49</v>
      </c>
      <c r="C64" s="11">
        <v>25000</v>
      </c>
    </row>
    <row r="65" spans="1:3" ht="23.25" customHeight="1" x14ac:dyDescent="0.25">
      <c r="A65" s="9" t="s">
        <v>98</v>
      </c>
      <c r="B65" s="10" t="s">
        <v>45</v>
      </c>
      <c r="C65" s="11">
        <v>10000</v>
      </c>
    </row>
    <row r="66" spans="1:3" ht="23.25" customHeight="1" x14ac:dyDescent="0.25">
      <c r="A66" s="9" t="s">
        <v>124</v>
      </c>
      <c r="B66" s="10" t="s">
        <v>43</v>
      </c>
      <c r="C66" s="11">
        <v>14500</v>
      </c>
    </row>
    <row r="67" spans="1:3" ht="23.25" customHeight="1" x14ac:dyDescent="0.25">
      <c r="A67" s="9" t="s">
        <v>124</v>
      </c>
      <c r="B67" s="10" t="s">
        <v>60</v>
      </c>
      <c r="C67" s="11">
        <v>10000</v>
      </c>
    </row>
    <row r="68" spans="1:3" ht="23.25" customHeight="1" x14ac:dyDescent="0.25">
      <c r="A68" s="9" t="s">
        <v>124</v>
      </c>
      <c r="B68" s="10" t="s">
        <v>3</v>
      </c>
      <c r="C68" s="11">
        <v>10000</v>
      </c>
    </row>
    <row r="69" spans="1:3" ht="23.25" customHeight="1" x14ac:dyDescent="0.25">
      <c r="A69" s="9" t="s">
        <v>124</v>
      </c>
      <c r="B69" s="10" t="s">
        <v>9</v>
      </c>
      <c r="C69" s="11">
        <v>-1000</v>
      </c>
    </row>
    <row r="70" spans="1:3" ht="23.25" customHeight="1" x14ac:dyDescent="0.25">
      <c r="A70" s="9" t="s">
        <v>102</v>
      </c>
      <c r="B70" s="10" t="s">
        <v>8</v>
      </c>
      <c r="C70" s="11">
        <v>25000</v>
      </c>
    </row>
    <row r="71" spans="1:3" ht="23.25" customHeight="1" x14ac:dyDescent="0.25">
      <c r="A71" s="9" t="s">
        <v>86</v>
      </c>
      <c r="B71" s="10" t="s">
        <v>59</v>
      </c>
      <c r="C71" s="11">
        <v>3000</v>
      </c>
    </row>
    <row r="72" spans="1:3" ht="23.25" customHeight="1" x14ac:dyDescent="0.25">
      <c r="A72" s="9" t="s">
        <v>100</v>
      </c>
      <c r="B72" s="10" t="s">
        <v>42</v>
      </c>
      <c r="C72" s="11">
        <v>20000</v>
      </c>
    </row>
    <row r="73" spans="1:3" ht="23.25" customHeight="1" x14ac:dyDescent="0.25">
      <c r="A73" s="9" t="s">
        <v>154</v>
      </c>
      <c r="B73" s="10" t="s">
        <v>9</v>
      </c>
      <c r="C73" s="11">
        <v>2394</v>
      </c>
    </row>
    <row r="74" spans="1:3" ht="23.25" customHeight="1" x14ac:dyDescent="0.25">
      <c r="A74" s="9" t="s">
        <v>154</v>
      </c>
      <c r="B74" s="10" t="s">
        <v>9</v>
      </c>
      <c r="C74" s="11">
        <v>6651</v>
      </c>
    </row>
    <row r="75" spans="1:3" ht="23.25" customHeight="1" x14ac:dyDescent="0.25">
      <c r="A75" s="9" t="s">
        <v>158</v>
      </c>
      <c r="B75" s="10" t="s">
        <v>9</v>
      </c>
      <c r="C75" s="11">
        <v>34163</v>
      </c>
    </row>
    <row r="76" spans="1:3" ht="23.25" customHeight="1" x14ac:dyDescent="0.25">
      <c r="A76" s="9" t="s">
        <v>91</v>
      </c>
      <c r="B76" s="10" t="s">
        <v>54</v>
      </c>
      <c r="C76" s="11">
        <v>5000</v>
      </c>
    </row>
    <row r="77" spans="1:3" ht="23.25" customHeight="1" x14ac:dyDescent="0.25">
      <c r="A77" s="9" t="s">
        <v>91</v>
      </c>
      <c r="B77" s="10" t="s">
        <v>53</v>
      </c>
      <c r="C77" s="11">
        <v>5000</v>
      </c>
    </row>
    <row r="78" spans="1:3" ht="23.25" customHeight="1" x14ac:dyDescent="0.25">
      <c r="A78" s="9" t="s">
        <v>131</v>
      </c>
      <c r="B78" s="10" t="s">
        <v>16</v>
      </c>
      <c r="C78" s="11">
        <v>15000</v>
      </c>
    </row>
    <row r="79" spans="1:3" ht="23.25" customHeight="1" x14ac:dyDescent="0.25">
      <c r="A79" s="9" t="s">
        <v>131</v>
      </c>
      <c r="B79" s="10" t="s">
        <v>75</v>
      </c>
      <c r="C79" s="11">
        <v>5050</v>
      </c>
    </row>
    <row r="80" spans="1:3" ht="23.25" customHeight="1" x14ac:dyDescent="0.25">
      <c r="A80" s="9" t="s">
        <v>131</v>
      </c>
      <c r="B80" s="10" t="s">
        <v>76</v>
      </c>
      <c r="C80" s="11">
        <v>14750</v>
      </c>
    </row>
    <row r="81" spans="1:3" ht="23.25" customHeight="1" x14ac:dyDescent="0.25">
      <c r="A81" s="9" t="s">
        <v>112</v>
      </c>
      <c r="B81" s="10" t="s">
        <v>72</v>
      </c>
      <c r="C81" s="11">
        <v>11000</v>
      </c>
    </row>
    <row r="82" spans="1:3" ht="23.25" customHeight="1" x14ac:dyDescent="0.25">
      <c r="A82" s="9" t="s">
        <v>147</v>
      </c>
      <c r="B82" s="10" t="s">
        <v>16</v>
      </c>
      <c r="C82" s="11">
        <v>10000</v>
      </c>
    </row>
    <row r="83" spans="1:3" ht="23.25" customHeight="1" x14ac:dyDescent="0.25">
      <c r="A83" s="9" t="s">
        <v>147</v>
      </c>
      <c r="B83" s="10" t="s">
        <v>13</v>
      </c>
      <c r="C83" s="11">
        <v>10000</v>
      </c>
    </row>
    <row r="84" spans="1:3" ht="23.25" customHeight="1" x14ac:dyDescent="0.25">
      <c r="A84" s="9" t="s">
        <v>84</v>
      </c>
      <c r="B84" s="10" t="s">
        <v>67</v>
      </c>
      <c r="C84" s="11">
        <v>10000</v>
      </c>
    </row>
    <row r="85" spans="1:3" ht="23.25" customHeight="1" x14ac:dyDescent="0.25">
      <c r="A85" s="9" t="s">
        <v>97</v>
      </c>
      <c r="B85" s="10" t="s">
        <v>9</v>
      </c>
      <c r="C85" s="11">
        <v>5338</v>
      </c>
    </row>
    <row r="86" spans="1:3" ht="23.25" customHeight="1" x14ac:dyDescent="0.25">
      <c r="A86" s="9" t="s">
        <v>97</v>
      </c>
      <c r="B86" s="10" t="s">
        <v>9</v>
      </c>
      <c r="C86" s="11">
        <v>28937</v>
      </c>
    </row>
    <row r="87" spans="1:3" ht="23.25" customHeight="1" x14ac:dyDescent="0.25">
      <c r="A87" s="9" t="s">
        <v>97</v>
      </c>
      <c r="B87" s="10" t="s">
        <v>46</v>
      </c>
      <c r="C87" s="11">
        <v>15000</v>
      </c>
    </row>
    <row r="88" spans="1:3" ht="23.25" customHeight="1" x14ac:dyDescent="0.25">
      <c r="A88" s="9" t="s">
        <v>96</v>
      </c>
      <c r="B88" s="10" t="s">
        <v>48</v>
      </c>
      <c r="C88" s="11">
        <v>25000</v>
      </c>
    </row>
    <row r="89" spans="1:3" ht="23.25" customHeight="1" x14ac:dyDescent="0.25">
      <c r="A89" s="9" t="s">
        <v>107</v>
      </c>
      <c r="B89" s="10" t="s">
        <v>27</v>
      </c>
      <c r="C89" s="11">
        <v>25000</v>
      </c>
    </row>
    <row r="90" spans="1:3" ht="23.25" customHeight="1" x14ac:dyDescent="0.25">
      <c r="A90" s="9" t="s">
        <v>99</v>
      </c>
      <c r="B90" s="10" t="s">
        <v>17</v>
      </c>
      <c r="C90" s="11">
        <v>5000</v>
      </c>
    </row>
    <row r="91" spans="1:3" ht="23.25" customHeight="1" x14ac:dyDescent="0.25">
      <c r="A91" s="9" t="s">
        <v>155</v>
      </c>
      <c r="B91" s="10" t="s">
        <v>9</v>
      </c>
      <c r="C91" s="11">
        <v>24353</v>
      </c>
    </row>
    <row r="92" spans="1:3" ht="23.25" customHeight="1" x14ac:dyDescent="0.25">
      <c r="A92" s="9" t="s">
        <v>140</v>
      </c>
      <c r="B92" s="10" t="s">
        <v>12</v>
      </c>
      <c r="C92" s="11">
        <v>4786</v>
      </c>
    </row>
    <row r="93" spans="1:3" ht="23.25" customHeight="1" x14ac:dyDescent="0.25">
      <c r="A93" s="9" t="s">
        <v>140</v>
      </c>
      <c r="B93" s="10" t="s">
        <v>69</v>
      </c>
      <c r="C93" s="11">
        <v>12910</v>
      </c>
    </row>
    <row r="94" spans="1:3" ht="23.25" customHeight="1" x14ac:dyDescent="0.25">
      <c r="A94" s="9" t="s">
        <v>152</v>
      </c>
      <c r="B94" s="10" t="s">
        <v>69</v>
      </c>
      <c r="C94" s="11">
        <v>10000</v>
      </c>
    </row>
    <row r="95" spans="1:3" ht="23.25" customHeight="1" x14ac:dyDescent="0.25">
      <c r="A95" s="9" t="s">
        <v>108</v>
      </c>
      <c r="B95" s="10" t="s">
        <v>11</v>
      </c>
      <c r="C95" s="11">
        <v>17550</v>
      </c>
    </row>
    <row r="96" spans="1:3" ht="23.25" customHeight="1" x14ac:dyDescent="0.25">
      <c r="A96" s="9" t="s">
        <v>138</v>
      </c>
      <c r="B96" s="10" t="s">
        <v>35</v>
      </c>
      <c r="C96" s="11">
        <v>10000</v>
      </c>
    </row>
    <row r="97" spans="1:3" ht="23.25" customHeight="1" x14ac:dyDescent="0.25">
      <c r="A97" s="9" t="s">
        <v>138</v>
      </c>
      <c r="B97" s="10" t="s">
        <v>69</v>
      </c>
      <c r="C97" s="11">
        <v>10000</v>
      </c>
    </row>
    <row r="98" spans="1:3" ht="23.25" customHeight="1" x14ac:dyDescent="0.25">
      <c r="A98" s="9" t="s">
        <v>113</v>
      </c>
      <c r="B98" s="10" t="s">
        <v>30</v>
      </c>
      <c r="C98" s="11">
        <v>10000</v>
      </c>
    </row>
    <row r="99" spans="1:3" ht="23.25" customHeight="1" x14ac:dyDescent="0.25">
      <c r="A99" s="9" t="s">
        <v>94</v>
      </c>
      <c r="B99" s="10" t="s">
        <v>16</v>
      </c>
      <c r="C99" s="11">
        <v>15000</v>
      </c>
    </row>
    <row r="100" spans="1:3" ht="23.25" customHeight="1" x14ac:dyDescent="0.25">
      <c r="A100" s="9" t="s">
        <v>94</v>
      </c>
      <c r="B100" s="10" t="s">
        <v>56</v>
      </c>
      <c r="C100" s="11">
        <v>16000</v>
      </c>
    </row>
    <row r="101" spans="1:3" ht="23.25" customHeight="1" x14ac:dyDescent="0.25">
      <c r="A101" s="9" t="s">
        <v>164</v>
      </c>
      <c r="B101" s="10" t="s">
        <v>165</v>
      </c>
      <c r="C101" s="11">
        <v>-38</v>
      </c>
    </row>
    <row r="102" spans="1:3" ht="23.25" customHeight="1" x14ac:dyDescent="0.25">
      <c r="A102" s="9" t="s">
        <v>101</v>
      </c>
      <c r="B102" s="10" t="s">
        <v>41</v>
      </c>
      <c r="C102" s="11">
        <v>20000</v>
      </c>
    </row>
    <row r="103" spans="1:3" ht="23.25" customHeight="1" x14ac:dyDescent="0.25">
      <c r="A103" s="9" t="s">
        <v>82</v>
      </c>
      <c r="B103" s="10" t="s">
        <v>69</v>
      </c>
      <c r="C103" s="11">
        <v>5000</v>
      </c>
    </row>
    <row r="104" spans="1:3" ht="23.25" customHeight="1" x14ac:dyDescent="0.25">
      <c r="A104" s="9" t="s">
        <v>82</v>
      </c>
      <c r="B104" s="10" t="s">
        <v>69</v>
      </c>
      <c r="C104" s="11">
        <v>10000</v>
      </c>
    </row>
    <row r="105" spans="1:3" ht="23.25" customHeight="1" x14ac:dyDescent="0.25">
      <c r="A105" s="9" t="s">
        <v>82</v>
      </c>
      <c r="B105" s="10" t="s">
        <v>64</v>
      </c>
      <c r="C105" s="11">
        <v>25000</v>
      </c>
    </row>
    <row r="106" spans="1:3" ht="23.25" customHeight="1" x14ac:dyDescent="0.25">
      <c r="A106" s="9" t="s">
        <v>142</v>
      </c>
      <c r="B106" s="10" t="s">
        <v>12</v>
      </c>
      <c r="C106" s="11">
        <v>7027</v>
      </c>
    </row>
    <row r="107" spans="1:3" ht="23.25" customHeight="1" x14ac:dyDescent="0.25">
      <c r="A107" s="9" t="s">
        <v>141</v>
      </c>
      <c r="B107" s="10" t="s">
        <v>12</v>
      </c>
      <c r="C107" s="11">
        <v>5397</v>
      </c>
    </row>
    <row r="108" spans="1:3" ht="23.25" customHeight="1" x14ac:dyDescent="0.25">
      <c r="A108" s="9" t="s">
        <v>117</v>
      </c>
      <c r="B108" s="10" t="s">
        <v>12</v>
      </c>
      <c r="C108" s="11">
        <v>9776</v>
      </c>
    </row>
    <row r="109" spans="1:3" ht="23.25" customHeight="1" x14ac:dyDescent="0.25">
      <c r="A109" s="9" t="s">
        <v>117</v>
      </c>
      <c r="B109" s="10" t="s">
        <v>81</v>
      </c>
      <c r="C109" s="11">
        <v>8400</v>
      </c>
    </row>
    <row r="110" spans="1:3" ht="23.25" customHeight="1" x14ac:dyDescent="0.25">
      <c r="A110" s="9" t="s">
        <v>146</v>
      </c>
      <c r="B110" s="10" t="s">
        <v>12</v>
      </c>
      <c r="C110" s="11">
        <v>6313</v>
      </c>
    </row>
    <row r="111" spans="1:3" ht="23.25" customHeight="1" x14ac:dyDescent="0.25">
      <c r="A111" s="9" t="s">
        <v>135</v>
      </c>
      <c r="B111" s="10" t="s">
        <v>74</v>
      </c>
      <c r="C111" s="11">
        <v>25000</v>
      </c>
    </row>
    <row r="112" spans="1:3" ht="23.25" customHeight="1" x14ac:dyDescent="0.25">
      <c r="A112" s="9" t="s">
        <v>103</v>
      </c>
      <c r="B112" s="10" t="s">
        <v>40</v>
      </c>
      <c r="C112" s="11">
        <v>22000</v>
      </c>
    </row>
    <row r="113" spans="1:5" ht="23.25" customHeight="1" x14ac:dyDescent="0.25">
      <c r="A113" s="9" t="s">
        <v>120</v>
      </c>
      <c r="B113" s="10" t="s">
        <v>9</v>
      </c>
      <c r="C113" s="11">
        <v>27500</v>
      </c>
    </row>
    <row r="114" spans="1:5" ht="23.25" customHeight="1" x14ac:dyDescent="0.25">
      <c r="A114" s="9" t="s">
        <v>120</v>
      </c>
      <c r="B114" s="10" t="s">
        <v>3</v>
      </c>
      <c r="C114" s="11">
        <v>10000</v>
      </c>
    </row>
    <row r="115" spans="1:5" s="1" customFormat="1" ht="23.25" customHeight="1" x14ac:dyDescent="0.25">
      <c r="A115" s="9" t="s">
        <v>143</v>
      </c>
      <c r="B115" s="10" t="s">
        <v>12</v>
      </c>
      <c r="C115" s="11">
        <v>3768</v>
      </c>
      <c r="E115"/>
    </row>
    <row r="116" spans="1:5" s="1" customFormat="1" ht="23.25" customHeight="1" x14ac:dyDescent="0.25">
      <c r="A116" s="9" t="s">
        <v>85</v>
      </c>
      <c r="B116" s="10" t="s">
        <v>63</v>
      </c>
      <c r="C116" s="11">
        <v>10000</v>
      </c>
      <c r="E116"/>
    </row>
    <row r="117" spans="1:5" s="1" customFormat="1" ht="23.25" customHeight="1" x14ac:dyDescent="0.25">
      <c r="A117" s="9" t="s">
        <v>85</v>
      </c>
      <c r="B117" s="10" t="s">
        <v>33</v>
      </c>
      <c r="C117" s="11">
        <v>20000</v>
      </c>
      <c r="E117"/>
    </row>
    <row r="118" spans="1:5" ht="23.25" customHeight="1" x14ac:dyDescent="0.25">
      <c r="A118" s="9" t="s">
        <v>85</v>
      </c>
      <c r="B118" s="10" t="s">
        <v>78</v>
      </c>
      <c r="C118" s="11">
        <v>10000</v>
      </c>
    </row>
    <row r="119" spans="1:5" ht="23.25" customHeight="1" x14ac:dyDescent="0.25">
      <c r="A119" s="9" t="s">
        <v>83</v>
      </c>
      <c r="B119" s="10" t="s">
        <v>19</v>
      </c>
      <c r="C119" s="11">
        <v>3000</v>
      </c>
    </row>
    <row r="120" spans="1:5" ht="23.25" customHeight="1" x14ac:dyDescent="0.25">
      <c r="A120" s="9" t="s">
        <v>83</v>
      </c>
      <c r="B120" s="10" t="s">
        <v>65</v>
      </c>
      <c r="C120" s="11">
        <v>20000</v>
      </c>
    </row>
    <row r="121" spans="1:5" ht="23.25" customHeight="1" x14ac:dyDescent="0.25">
      <c r="A121" s="9" t="s">
        <v>145</v>
      </c>
      <c r="B121" s="10" t="s">
        <v>12</v>
      </c>
      <c r="C121" s="11">
        <v>5295</v>
      </c>
    </row>
    <row r="122" spans="1:5" ht="23.25" customHeight="1" x14ac:dyDescent="0.25">
      <c r="A122" s="9" t="s">
        <v>156</v>
      </c>
      <c r="B122" s="10" t="s">
        <v>9</v>
      </c>
      <c r="C122" s="11">
        <v>11760</v>
      </c>
    </row>
    <row r="123" spans="1:5" ht="23.25" customHeight="1" x14ac:dyDescent="0.25">
      <c r="A123" s="9" t="s">
        <v>156</v>
      </c>
      <c r="B123" s="10" t="s">
        <v>9</v>
      </c>
      <c r="C123" s="11">
        <v>39960</v>
      </c>
    </row>
    <row r="124" spans="1:5" ht="23.25" customHeight="1" x14ac:dyDescent="0.25">
      <c r="A124" s="9" t="s">
        <v>134</v>
      </c>
      <c r="B124" s="10" t="s">
        <v>9</v>
      </c>
      <c r="C124" s="11">
        <v>40000</v>
      </c>
    </row>
    <row r="125" spans="1:5" s="1" customFormat="1" ht="23.25" customHeight="1" x14ac:dyDescent="0.25">
      <c r="A125" s="9" t="s">
        <v>130</v>
      </c>
      <c r="B125" s="10" t="s">
        <v>10</v>
      </c>
      <c r="C125" s="11">
        <v>6000</v>
      </c>
      <c r="E125"/>
    </row>
    <row r="126" spans="1:5" ht="23.25" customHeight="1" x14ac:dyDescent="0.25">
      <c r="A126" s="9" t="s">
        <v>144</v>
      </c>
      <c r="B126" s="10" t="s">
        <v>12</v>
      </c>
      <c r="C126" s="11">
        <v>2648</v>
      </c>
    </row>
    <row r="127" spans="1:5" ht="23.25" customHeight="1" x14ac:dyDescent="0.25">
      <c r="A127" s="9" t="s">
        <v>144</v>
      </c>
      <c r="B127" s="10" t="s">
        <v>39</v>
      </c>
      <c r="C127" s="11">
        <v>7000</v>
      </c>
    </row>
    <row r="128" spans="1:5" ht="23.25" customHeight="1" x14ac:dyDescent="0.25">
      <c r="A128" s="9" t="s">
        <v>157</v>
      </c>
      <c r="B128" s="10" t="s">
        <v>9</v>
      </c>
      <c r="C128" s="11">
        <v>40000</v>
      </c>
    </row>
    <row r="129" spans="1:7" ht="23.25" customHeight="1" x14ac:dyDescent="0.25">
      <c r="A129" s="9" t="s">
        <v>106</v>
      </c>
      <c r="B129" s="10" t="s">
        <v>70</v>
      </c>
      <c r="C129" s="11">
        <v>20000</v>
      </c>
    </row>
    <row r="130" spans="1:7" ht="23.25" customHeight="1" x14ac:dyDescent="0.25">
      <c r="A130" s="9" t="s">
        <v>116</v>
      </c>
      <c r="B130" s="10" t="s">
        <v>9</v>
      </c>
      <c r="C130" s="11">
        <v>103120</v>
      </c>
    </row>
    <row r="131" spans="1:7" ht="23.25" customHeight="1" x14ac:dyDescent="0.25">
      <c r="A131" s="9" t="s">
        <v>116</v>
      </c>
      <c r="B131" s="10" t="s">
        <v>27</v>
      </c>
      <c r="C131" s="11">
        <v>25000</v>
      </c>
    </row>
    <row r="132" spans="1:7" ht="23.25" customHeight="1" x14ac:dyDescent="0.25">
      <c r="A132" s="9" t="s">
        <v>162</v>
      </c>
      <c r="B132" s="10" t="s">
        <v>163</v>
      </c>
      <c r="C132" s="11">
        <v>-21000</v>
      </c>
    </row>
    <row r="133" spans="1:7" ht="23.25" customHeight="1" x14ac:dyDescent="0.25">
      <c r="A133" s="9" t="s">
        <v>104</v>
      </c>
      <c r="B133" s="10" t="s">
        <v>38</v>
      </c>
      <c r="C133" s="11">
        <v>5000</v>
      </c>
    </row>
    <row r="134" spans="1:7" ht="23.25" customHeight="1" thickBot="1" x14ac:dyDescent="0.3">
      <c r="A134" s="12" t="s">
        <v>104</v>
      </c>
      <c r="B134" s="13" t="s">
        <v>38</v>
      </c>
      <c r="C134" s="14">
        <v>20000</v>
      </c>
    </row>
    <row r="135" spans="1:7" ht="22.5" customHeight="1" thickBot="1" x14ac:dyDescent="0.3">
      <c r="A135" s="31" t="s">
        <v>161</v>
      </c>
      <c r="B135" s="32"/>
      <c r="C135" s="33">
        <f>SUM(C4:C134)</f>
        <v>1732176.33</v>
      </c>
    </row>
    <row r="136" spans="1:7" ht="22.5" customHeight="1" x14ac:dyDescent="0.25"/>
    <row r="137" spans="1:7" ht="22.5" customHeight="1" x14ac:dyDescent="0.25">
      <c r="E137" s="44"/>
      <c r="G137" s="5"/>
    </row>
    <row r="138" spans="1:7" ht="22.5" customHeight="1" thickBot="1" x14ac:dyDescent="0.3">
      <c r="D138" s="5"/>
    </row>
    <row r="139" spans="1:7" ht="22.5" customHeight="1" x14ac:dyDescent="0.25">
      <c r="A139" s="38" t="s">
        <v>26</v>
      </c>
      <c r="B139" s="39"/>
      <c r="C139" s="40"/>
      <c r="D139" s="5"/>
    </row>
    <row r="140" spans="1:7" ht="22.5" customHeight="1" thickBot="1" x14ac:dyDescent="0.3">
      <c r="A140" s="41" t="s">
        <v>25</v>
      </c>
      <c r="B140" s="42"/>
      <c r="C140" s="43"/>
    </row>
    <row r="141" spans="1:7" ht="22.5" customHeight="1" thickBot="1" x14ac:dyDescent="0.3">
      <c r="A141" s="19" t="s">
        <v>0</v>
      </c>
      <c r="B141" s="20" t="s">
        <v>1</v>
      </c>
      <c r="C141" s="21" t="s">
        <v>2</v>
      </c>
    </row>
    <row r="142" spans="1:7" ht="22.5" customHeight="1" x14ac:dyDescent="0.25">
      <c r="A142" s="22" t="s">
        <v>20</v>
      </c>
      <c r="B142" s="23" t="s">
        <v>73</v>
      </c>
      <c r="C142" s="24">
        <v>6139</v>
      </c>
      <c r="D142" s="5"/>
    </row>
    <row r="143" spans="1:7" ht="22.5" customHeight="1" x14ac:dyDescent="0.25">
      <c r="A143" s="16" t="s">
        <v>20</v>
      </c>
      <c r="B143" s="17" t="s">
        <v>4</v>
      </c>
      <c r="C143" s="18">
        <v>3021</v>
      </c>
      <c r="D143" s="5"/>
    </row>
    <row r="144" spans="1:7" ht="22.5" customHeight="1" thickBot="1" x14ac:dyDescent="0.3">
      <c r="A144" s="25" t="s">
        <v>21</v>
      </c>
      <c r="B144" s="26" t="s">
        <v>22</v>
      </c>
      <c r="C144" s="27">
        <v>11193</v>
      </c>
      <c r="D144" s="5"/>
    </row>
    <row r="145" spans="1:4" ht="22.5" customHeight="1" thickBot="1" x14ac:dyDescent="0.3">
      <c r="A145" s="28" t="s">
        <v>23</v>
      </c>
      <c r="B145" s="29"/>
      <c r="C145" s="30">
        <f>SUM(C142:C144)</f>
        <v>20353</v>
      </c>
      <c r="D145" s="5"/>
    </row>
    <row r="146" spans="1:4" ht="22.5" customHeight="1" x14ac:dyDescent="0.25"/>
    <row r="147" spans="1:4" ht="22.5" customHeight="1" x14ac:dyDescent="0.25"/>
    <row r="148" spans="1:4" ht="22.5" customHeight="1" x14ac:dyDescent="0.25"/>
    <row r="149" spans="1:4" ht="22.5" customHeight="1" x14ac:dyDescent="0.25">
      <c r="D149" s="44"/>
    </row>
    <row r="150" spans="1:4" ht="22.5" customHeight="1" x14ac:dyDescent="0.25"/>
    <row r="151" spans="1:4" ht="22.5" customHeight="1" x14ac:dyDescent="0.25"/>
    <row r="152" spans="1:4" ht="22.5" customHeight="1" x14ac:dyDescent="0.25"/>
    <row r="153" spans="1:4" ht="22.5" customHeight="1" x14ac:dyDescent="0.25"/>
    <row r="154" spans="1:4" ht="22.5" customHeight="1" x14ac:dyDescent="0.25"/>
    <row r="155" spans="1:4" ht="22.5" customHeight="1" x14ac:dyDescent="0.25"/>
    <row r="156" spans="1:4" ht="22.5" customHeight="1" x14ac:dyDescent="0.25"/>
    <row r="157" spans="1:4" ht="22.5" customHeight="1" x14ac:dyDescent="0.25"/>
    <row r="158" spans="1:4" ht="22.5" customHeight="1" x14ac:dyDescent="0.25"/>
    <row r="159" spans="1:4" ht="22.5" customHeight="1" x14ac:dyDescent="0.25"/>
    <row r="160" spans="1:4" ht="22.5" customHeight="1" x14ac:dyDescent="0.25"/>
    <row r="161" ht="22.5" customHeight="1" x14ac:dyDescent="0.25"/>
    <row r="162" ht="22.5" customHeight="1" x14ac:dyDescent="0.25"/>
    <row r="163" ht="22.5" customHeight="1" x14ac:dyDescent="0.25"/>
    <row r="164" ht="22.5" customHeight="1" x14ac:dyDescent="0.25"/>
    <row r="165" ht="22.5" customHeight="1" x14ac:dyDescent="0.25"/>
    <row r="166" ht="22.5" customHeight="1" x14ac:dyDescent="0.25"/>
    <row r="167" ht="22.5" customHeight="1" x14ac:dyDescent="0.25"/>
    <row r="168" ht="22.5" customHeight="1" x14ac:dyDescent="0.25"/>
    <row r="169" ht="22.5" customHeight="1" x14ac:dyDescent="0.25"/>
    <row r="170" ht="22.5" customHeight="1" x14ac:dyDescent="0.25"/>
    <row r="171" ht="22.5" customHeight="1" x14ac:dyDescent="0.25"/>
    <row r="172" ht="22.5" customHeight="1" x14ac:dyDescent="0.25"/>
    <row r="173" ht="22.5" customHeight="1" x14ac:dyDescent="0.25"/>
    <row r="174" ht="22.5" customHeight="1" x14ac:dyDescent="0.25"/>
    <row r="175" ht="22.5" customHeight="1" x14ac:dyDescent="0.25"/>
    <row r="176" ht="22.5" customHeight="1" x14ac:dyDescent="0.25"/>
    <row r="177" ht="22.5" customHeight="1" x14ac:dyDescent="0.25"/>
    <row r="178" ht="22.5" customHeight="1" x14ac:dyDescent="0.25"/>
    <row r="179" ht="22.5" customHeight="1" x14ac:dyDescent="0.25"/>
    <row r="180" ht="22.5" customHeight="1" x14ac:dyDescent="0.25"/>
    <row r="181" ht="22.5" customHeight="1" x14ac:dyDescent="0.25"/>
    <row r="182" ht="22.5" customHeight="1" x14ac:dyDescent="0.25"/>
    <row r="183" ht="22.5" customHeight="1" x14ac:dyDescent="0.25"/>
    <row r="184" ht="22.5" customHeight="1" x14ac:dyDescent="0.25"/>
    <row r="185" ht="22.5" customHeight="1" x14ac:dyDescent="0.25"/>
    <row r="186" ht="22.5" customHeight="1" x14ac:dyDescent="0.25"/>
    <row r="187" ht="22.5" customHeight="1" x14ac:dyDescent="0.25"/>
    <row r="188" ht="22.5" customHeight="1" x14ac:dyDescent="0.25"/>
    <row r="189" ht="22.5" customHeight="1" x14ac:dyDescent="0.25"/>
    <row r="190" ht="22.5" customHeight="1" x14ac:dyDescent="0.25"/>
    <row r="191" ht="22.5" customHeight="1" x14ac:dyDescent="0.25"/>
    <row r="192" ht="22.5" customHeight="1" x14ac:dyDescent="0.25"/>
    <row r="193" ht="22.5" customHeight="1" x14ac:dyDescent="0.25"/>
    <row r="194" ht="22.5" customHeight="1" x14ac:dyDescent="0.25"/>
    <row r="195" ht="22.5" customHeight="1" x14ac:dyDescent="0.25"/>
    <row r="196" ht="22.5" customHeight="1" x14ac:dyDescent="0.25"/>
    <row r="197" ht="22.5" customHeight="1" x14ac:dyDescent="0.25"/>
    <row r="198" ht="22.5" customHeight="1" x14ac:dyDescent="0.25"/>
    <row r="199" ht="22.5" customHeight="1" x14ac:dyDescent="0.25"/>
    <row r="200" ht="22.5" customHeight="1" x14ac:dyDescent="0.25"/>
    <row r="201" ht="22.5" customHeight="1" x14ac:dyDescent="0.25"/>
    <row r="202" ht="22.5" customHeight="1" x14ac:dyDescent="0.25"/>
    <row r="203" ht="22.5" customHeight="1" x14ac:dyDescent="0.25"/>
    <row r="204" ht="22.5" customHeight="1" x14ac:dyDescent="0.25"/>
    <row r="205" ht="22.5" customHeight="1" x14ac:dyDescent="0.25"/>
    <row r="206" ht="22.5" customHeight="1" x14ac:dyDescent="0.25"/>
    <row r="207" ht="22.5" customHeight="1" x14ac:dyDescent="0.25"/>
    <row r="208" ht="22.5" customHeight="1" x14ac:dyDescent="0.25"/>
    <row r="209" ht="22.5" customHeight="1" x14ac:dyDescent="0.25"/>
    <row r="210" ht="22.5" customHeight="1" x14ac:dyDescent="0.25"/>
    <row r="211" ht="22.5" customHeight="1" x14ac:dyDescent="0.25"/>
    <row r="212" ht="22.5" customHeight="1" x14ac:dyDescent="0.25"/>
    <row r="213" ht="22.5" customHeight="1" x14ac:dyDescent="0.25"/>
    <row r="214" ht="22.5" customHeight="1" x14ac:dyDescent="0.25"/>
    <row r="215" ht="22.5" customHeight="1" x14ac:dyDescent="0.25"/>
    <row r="216" ht="22.5" customHeight="1" x14ac:dyDescent="0.25"/>
    <row r="217" ht="22.5" customHeight="1" x14ac:dyDescent="0.25"/>
    <row r="218" ht="22.5" customHeight="1" x14ac:dyDescent="0.25"/>
    <row r="219" ht="22.5" customHeight="1" x14ac:dyDescent="0.25"/>
    <row r="220" ht="22.5" customHeight="1" x14ac:dyDescent="0.25"/>
    <row r="221" ht="22.5" customHeight="1" x14ac:dyDescent="0.25"/>
    <row r="222" ht="22.5" customHeight="1" x14ac:dyDescent="0.25"/>
    <row r="223" ht="22.5" customHeight="1" x14ac:dyDescent="0.25"/>
    <row r="224" ht="22.5" customHeight="1" x14ac:dyDescent="0.25"/>
    <row r="225" spans="1:3" ht="22.5" customHeight="1" x14ac:dyDescent="0.25"/>
    <row r="226" spans="1:3" ht="22.5" customHeight="1" x14ac:dyDescent="0.25"/>
    <row r="227" spans="1:3" ht="22.5" customHeight="1" x14ac:dyDescent="0.25"/>
    <row r="228" spans="1:3" ht="22.5" customHeight="1" x14ac:dyDescent="0.25"/>
    <row r="229" spans="1:3" ht="22.5" customHeight="1" x14ac:dyDescent="0.25"/>
    <row r="230" spans="1:3" ht="22.5" customHeight="1" x14ac:dyDescent="0.25"/>
    <row r="231" spans="1:3" ht="22.5" customHeight="1" x14ac:dyDescent="0.25"/>
    <row r="236" spans="1:3" ht="25.5" x14ac:dyDescent="0.25">
      <c r="A236" s="2" t="s">
        <v>62</v>
      </c>
      <c r="B236" s="3" t="s">
        <v>22</v>
      </c>
      <c r="C236" s="4">
        <v>11193</v>
      </c>
    </row>
  </sheetData>
  <sortState ref="A4:C130">
    <sortCondition ref="A4:A130"/>
  </sortState>
  <mergeCells count="4">
    <mergeCell ref="A1:C1"/>
    <mergeCell ref="A2:C2"/>
    <mergeCell ref="A139:C139"/>
    <mergeCell ref="A140:C140"/>
  </mergeCells>
  <conditionalFormatting sqref="A236:C236">
    <cfRule type="expression" dxfId="6" priority="3463">
      <formula>#REF!="Stipendium"</formula>
    </cfRule>
    <cfRule type="expression" dxfId="5" priority="3464">
      <formula>#REF!="Skupinový"</formula>
    </cfRule>
    <cfRule type="expression" dxfId="4" priority="3465" stopIfTrue="1">
      <formula>#REF!="průběžný"</formula>
    </cfRule>
  </conditionalFormatting>
  <conditionalFormatting sqref="A236:C236">
    <cfRule type="expression" dxfId="3" priority="3459">
      <formula>#REF!="Jednorázový-splátky"</formula>
    </cfRule>
    <cfRule type="expression" dxfId="2" priority="3460">
      <formula>#REF!="Stipendium"</formula>
    </cfRule>
    <cfRule type="expression" dxfId="1" priority="3461">
      <formula>#REF!="Skupinový"</formula>
    </cfRule>
    <cfRule type="expression" dxfId="0" priority="3462" stopIfTrue="1">
      <formula>#REF!="průběžný"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2026-02-13T12:23:13Z</dcterms:modified>
</cp:coreProperties>
</file>